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rtu LV- tegevus_4\"/>
    </mc:Choice>
  </mc:AlternateContent>
  <xr:revisionPtr revIDLastSave="0" documentId="13_ncr:1_{E76FEF8E-85C3-47F1-871B-C1C8C14561DC}" xr6:coauthVersionLast="47" xr6:coauthVersionMax="47" xr10:uidLastSave="{00000000-0000-0000-0000-000000000000}"/>
  <bookViews>
    <workbookView xWindow="32295" yWindow="1875" windowWidth="21600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H38" i="1" s="1"/>
  <c r="K22" i="1"/>
</calcChain>
</file>

<file path=xl/sharedStrings.xml><?xml version="1.0" encoding="utf-8"?>
<sst xmlns="http://schemas.openxmlformats.org/spreadsheetml/2006/main" count="66" uniqueCount="56">
  <si>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</si>
  <si>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</si>
  <si>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</si>
  <si>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</si>
  <si>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</si>
  <si>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</si>
  <si>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</si>
  <si>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</si>
  <si>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</si>
  <si>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</si>
  <si>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</si>
  <si>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</si>
  <si>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</si>
  <si>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</si>
  <si>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</si>
  <si>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</si>
  <si>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</si>
  <si>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</si>
  <si>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</si>
  <si>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</si>
  <si>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</si>
  <si>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</si>
  <si>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</si>
  <si>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</si>
  <si>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</si>
  <si>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</si>
  <si>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</si>
  <si>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</si>
  <si>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</si>
  <si>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</si>
  <si>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</si>
  <si>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</si>
  <si>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</si>
  <si>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</si>
  <si>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</si>
  <si>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</si>
  <si>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</si>
  <si>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</si>
  <si>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</si>
  <si>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</si>
  <si>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</si>
  <si>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</si>
  <si>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</si>
  <si>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</si>
  <si>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</si>
  <si>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</si>
  <si>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</si>
  <si>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</si>
  <si>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</si>
  <si>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</si>
  <si>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KT30ED00</t>
  </si>
  <si>
    <t xml:space="preserve">Tehingu alus: </t>
  </si>
  <si>
    <t>maksetaotlus nr.</t>
  </si>
  <si>
    <t>2-13/20660-1</t>
  </si>
  <si>
    <t>Lepingu 2-11/39129-1_ Lisa 2_teatis RVK tugiteenuse aruanne Tartu LV 01.07.2025-31.07.2025</t>
  </si>
  <si>
    <t>Lepingu 2-11/39129-1_ Lisa 2_teatis RVK tugiteenuse aruanne Tartu LV juuli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</si>
</sst>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2D2C2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3" fillId="0" borderId="9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3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6" xfId="0" applyFont="1" applyFill="1" applyBorder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6" fillId="5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6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4" fontId="0" fillId="0" borderId="0" xfId="0" applyNumberFormat="1" applyBorder="1"/>
    <xf numFmtId="0" fontId="13" fillId="0" borderId="0" xfId="0" applyFont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/>
    <xf numFmtId="2" fontId="3" fillId="0" borderId="19" xfId="1" applyNumberFormat="1" applyFont="1" applyBorder="1" applyAlignment="1" applyProtection="1">
      <alignment vertical="center"/>
      <protection locked="0"/>
    </xf>
    <xf numFmtId="2" fontId="0" fillId="0" borderId="5" xfId="0" applyNumberFormat="1" applyBorder="1"/>
    <xf numFmtId="2" fontId="3" fillId="0" borderId="5" xfId="1" applyNumberFormat="1" applyFont="1" applyBorder="1" applyAlignment="1" applyProtection="1">
      <alignment vertical="center"/>
      <protection locked="0"/>
    </xf>
    <xf numFmtId="0" fontId="0" fillId="0" borderId="2" xfId="0" applyBorder="1"/>
    <xf numFmtId="2" fontId="0" fillId="0" borderId="10" xfId="0" applyNumberForma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" fontId="0" fillId="0" borderId="14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6" workbookViewId="0">
      <selection activeCell="B35" sqref="B35"/>
    </sheetView>
  </sheetViews>
  <sheetFormatPr defaultRowHeight="14.5" x14ac:dyDescent="0.35"/>
  <cols>
    <col min="1" max="1" width="17.1796875" customWidth="1"/>
    <col min="2" max="2" width="21.81640625" customWidth="1"/>
    <col min="3" max="3" width="12.81640625" customWidth="1"/>
    <col min="4" max="4" width="10.816406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11.54296875" bestFit="1" customWidth="1"/>
  </cols>
  <sheetData>
    <row r="2" spans="1:11" x14ac:dyDescent="0.35">
      <c r="A2" t="s">
        <v>16</v>
      </c>
      <c r="B2" s="46">
        <v>99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2" t="s">
        <v>34</v>
      </c>
    </row>
    <row r="7" spans="1:11" x14ac:dyDescent="0.35">
      <c r="A7" t="s">
        <v>18</v>
      </c>
      <c r="C7" s="2"/>
      <c r="D7" s="34">
        <v>446101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33" t="s">
        <v>41</v>
      </c>
      <c r="E10" s="32"/>
      <c r="F10" s="32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42">
        <v>45869</v>
      </c>
    </row>
    <row r="16" spans="1:11" x14ac:dyDescent="0.35">
      <c r="A16" s="16" t="s">
        <v>6</v>
      </c>
      <c r="B16" s="18" t="s">
        <v>48</v>
      </c>
      <c r="C16" s="18" t="s">
        <v>49</v>
      </c>
      <c r="D16" s="71" t="s">
        <v>44</v>
      </c>
      <c r="E16" s="16" t="s">
        <v>45</v>
      </c>
      <c r="F16" s="73" t="s">
        <v>32</v>
      </c>
      <c r="G16" s="71" t="s">
        <v>47</v>
      </c>
      <c r="H16" s="75" t="s">
        <v>46</v>
      </c>
      <c r="I16" s="49" t="s">
        <v>7</v>
      </c>
      <c r="J16" s="63" t="s">
        <v>8</v>
      </c>
      <c r="K16" s="64"/>
    </row>
    <row r="17" spans="1:15" ht="15" thickBot="1" x14ac:dyDescent="0.4">
      <c r="A17" s="17"/>
      <c r="B17" s="19"/>
      <c r="C17" s="19"/>
      <c r="D17" s="72"/>
      <c r="E17" s="19"/>
      <c r="F17" s="74"/>
      <c r="G17" s="72"/>
      <c r="H17" s="76"/>
      <c r="I17" s="50"/>
      <c r="J17" s="54" t="s">
        <v>9</v>
      </c>
      <c r="K17" s="4" t="s">
        <v>10</v>
      </c>
    </row>
    <row r="18" spans="1:15" x14ac:dyDescent="0.35">
      <c r="A18" s="14">
        <v>45003000</v>
      </c>
      <c r="B18" s="15" t="s">
        <v>38</v>
      </c>
      <c r="C18" s="15">
        <v>10702</v>
      </c>
      <c r="D18" s="15">
        <v>40</v>
      </c>
      <c r="E18" s="15" t="s">
        <v>50</v>
      </c>
      <c r="F18" s="15" t="s">
        <v>23</v>
      </c>
      <c r="G18" s="15" t="s">
        <v>39</v>
      </c>
      <c r="H18" s="15" t="s">
        <v>40</v>
      </c>
      <c r="I18" s="51">
        <v>21</v>
      </c>
      <c r="J18" s="55">
        <v>2698.62</v>
      </c>
      <c r="K18" s="5"/>
      <c r="L18" s="20">
        <v>0.75</v>
      </c>
      <c r="M18" s="21"/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52"/>
      <c r="J19" s="56"/>
      <c r="K19" s="8">
        <v>2698.62</v>
      </c>
      <c r="M19" s="21"/>
    </row>
    <row r="20" spans="1:15" x14ac:dyDescent="0.35">
      <c r="A20" s="6">
        <v>45001000</v>
      </c>
      <c r="B20" s="7" t="s">
        <v>38</v>
      </c>
      <c r="C20" s="15">
        <v>10702</v>
      </c>
      <c r="D20" s="15">
        <v>40</v>
      </c>
      <c r="E20" s="15" t="s">
        <v>50</v>
      </c>
      <c r="F20" s="15" t="s">
        <v>23</v>
      </c>
      <c r="G20" s="15" t="s">
        <v>39</v>
      </c>
      <c r="H20" s="15" t="s">
        <v>40</v>
      </c>
      <c r="I20" s="51">
        <v>60</v>
      </c>
      <c r="J20" s="57">
        <v>899.54</v>
      </c>
      <c r="K20" s="9"/>
      <c r="L20" s="20">
        <v>0.25</v>
      </c>
      <c r="M20" s="21"/>
      <c r="O20" s="21"/>
    </row>
    <row r="21" spans="1:15" ht="15" thickBot="1" x14ac:dyDescent="0.4">
      <c r="A21" s="10">
        <v>20355000</v>
      </c>
      <c r="B21" s="11"/>
      <c r="C21" s="11"/>
      <c r="D21" s="11"/>
      <c r="E21" s="11"/>
      <c r="F21" s="11"/>
      <c r="G21" s="11"/>
      <c r="H21" s="11"/>
      <c r="I21" s="53"/>
      <c r="J21" s="58"/>
      <c r="K21" s="59">
        <v>899.54</v>
      </c>
    </row>
    <row r="22" spans="1:15" x14ac:dyDescent="0.35">
      <c r="J22" s="12">
        <f>SUM(J18:J21)</f>
        <v>3598.16</v>
      </c>
      <c r="K22" s="12">
        <f>SUM(K18:K21)</f>
        <v>3598.16</v>
      </c>
    </row>
    <row r="23" spans="1:15" x14ac:dyDescent="0.35">
      <c r="A23" t="s">
        <v>51</v>
      </c>
      <c r="B23" t="s">
        <v>52</v>
      </c>
      <c r="C23" s="48" t="s">
        <v>53</v>
      </c>
    </row>
    <row r="24" spans="1:15" x14ac:dyDescent="0.35">
      <c r="J24" s="47"/>
      <c r="K24" s="47"/>
    </row>
    <row r="25" spans="1:15" x14ac:dyDescent="0.35">
      <c r="A25" t="s">
        <v>11</v>
      </c>
      <c r="J25" s="22"/>
    </row>
    <row r="26" spans="1:15" x14ac:dyDescent="0.35">
      <c r="A26" t="s">
        <v>12</v>
      </c>
      <c r="B26" t="s">
        <v>35</v>
      </c>
    </row>
    <row r="27" spans="1:15" x14ac:dyDescent="0.35">
      <c r="A27" t="s">
        <v>13</v>
      </c>
      <c r="B27" t="s">
        <v>36</v>
      </c>
    </row>
    <row r="28" spans="1:15" x14ac:dyDescent="0.35">
      <c r="A28" t="s">
        <v>14</v>
      </c>
      <c r="B28" s="40">
        <v>45887</v>
      </c>
      <c r="C28" s="13"/>
    </row>
    <row r="29" spans="1:15" x14ac:dyDescent="0.35">
      <c r="H29" s="23"/>
      <c r="I29" s="23"/>
      <c r="J29" s="23"/>
    </row>
    <row r="30" spans="1:15" x14ac:dyDescent="0.35">
      <c r="A30" s="24" t="s">
        <v>24</v>
      </c>
      <c r="B30" s="25" t="s">
        <v>20</v>
      </c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6"/>
    </row>
    <row r="31" spans="1:15" x14ac:dyDescent="0.35">
      <c r="A31" s="24"/>
      <c r="B31" s="25"/>
      <c r="C31" s="25"/>
      <c r="D31" s="25"/>
      <c r="E31" s="24"/>
      <c r="F31" s="24"/>
      <c r="G31" s="24"/>
      <c r="H31" s="24"/>
      <c r="I31" s="24"/>
      <c r="J31" s="24"/>
      <c r="K31" s="24"/>
      <c r="L31" s="24"/>
      <c r="M31" s="26"/>
    </row>
    <row r="32" spans="1:15" x14ac:dyDescent="0.35">
      <c r="A32" s="24" t="s">
        <v>25</v>
      </c>
      <c r="B32" s="25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5"/>
    </row>
    <row r="33" spans="1:13" x14ac:dyDescent="0.35">
      <c r="A33" s="24"/>
      <c r="B33" s="25"/>
      <c r="C33" s="25"/>
      <c r="D33" s="25"/>
      <c r="E33" s="24"/>
      <c r="F33" s="24"/>
      <c r="G33" s="24"/>
      <c r="H33" s="24"/>
      <c r="I33" s="24"/>
      <c r="J33" s="24"/>
      <c r="K33" s="24"/>
      <c r="L33" s="24"/>
      <c r="M33" s="25"/>
    </row>
    <row r="34" spans="1:13" x14ac:dyDescent="0.35">
      <c r="A34" s="27" t="s">
        <v>26</v>
      </c>
      <c r="B34" s="45">
        <v>99</v>
      </c>
      <c r="C34" s="25"/>
      <c r="D34" s="25"/>
      <c r="E34" s="24"/>
      <c r="F34" s="24"/>
      <c r="G34" s="24"/>
      <c r="H34" s="24"/>
      <c r="I34" s="24"/>
      <c r="J34" s="24"/>
      <c r="K34" s="24"/>
      <c r="L34" s="24"/>
      <c r="M34" s="25"/>
    </row>
    <row r="35" spans="1:13" x14ac:dyDescent="0.35">
      <c r="A35" s="27" t="s">
        <v>27</v>
      </c>
      <c r="B35" s="44">
        <v>45887</v>
      </c>
      <c r="C35" s="25"/>
      <c r="D35" s="25"/>
      <c r="E35" s="27"/>
      <c r="F35" s="27"/>
      <c r="G35" s="27"/>
      <c r="H35" s="27"/>
    </row>
    <row r="36" spans="1:13" x14ac:dyDescent="0.35">
      <c r="A36" s="27"/>
      <c r="B36" s="25"/>
      <c r="C36" s="25"/>
      <c r="D36" s="25"/>
      <c r="E36" s="27"/>
      <c r="F36" s="27"/>
      <c r="G36" s="27"/>
      <c r="H36" s="27"/>
    </row>
    <row r="37" spans="1:13" ht="36" customHeight="1" x14ac:dyDescent="0.35">
      <c r="A37" s="28" t="s">
        <v>28</v>
      </c>
      <c r="B37" s="28" t="s">
        <v>29</v>
      </c>
      <c r="C37" s="67" t="s">
        <v>42</v>
      </c>
      <c r="D37" s="68"/>
      <c r="E37" s="38" t="s">
        <v>30</v>
      </c>
      <c r="F37" s="28" t="s">
        <v>31</v>
      </c>
      <c r="G37" s="29" t="s">
        <v>32</v>
      </c>
      <c r="H37" s="29" t="s">
        <v>33</v>
      </c>
      <c r="I37" s="65" t="s">
        <v>43</v>
      </c>
      <c r="J37" s="65"/>
    </row>
    <row r="38" spans="1:13" ht="60.75" customHeight="1" x14ac:dyDescent="0.35">
      <c r="A38" s="35" t="s">
        <v>34</v>
      </c>
      <c r="B38" s="36" t="s">
        <v>37</v>
      </c>
      <c r="C38" s="69">
        <v>30109213000001</v>
      </c>
      <c r="D38" s="70"/>
      <c r="E38" s="39" t="s">
        <v>54</v>
      </c>
      <c r="F38" s="43">
        <v>45891</v>
      </c>
      <c r="G38" s="41" t="s">
        <v>23</v>
      </c>
      <c r="H38" s="37">
        <f>J22</f>
        <v>3598.16</v>
      </c>
      <c r="I38" s="66" t="s">
        <v>55</v>
      </c>
      <c r="J38" s="66"/>
    </row>
    <row r="39" spans="1:13" x14ac:dyDescent="0.35">
      <c r="A39" s="30"/>
      <c r="B39" s="30"/>
      <c r="C39" s="60"/>
      <c r="D39" s="61"/>
      <c r="E39" s="30"/>
      <c r="F39" s="30"/>
      <c r="G39" s="31"/>
      <c r="H39" s="31"/>
      <c r="I39" s="62"/>
      <c r="J39" s="62"/>
    </row>
    <row r="40" spans="1:13" x14ac:dyDescent="0.35">
      <c r="A40" s="30"/>
      <c r="B40" s="30"/>
      <c r="C40" s="60"/>
      <c r="D40" s="61"/>
      <c r="E40" s="30"/>
      <c r="F40" s="30"/>
      <c r="G40" s="31"/>
      <c r="H40" s="31"/>
      <c r="I40" s="62"/>
      <c r="J40" s="62"/>
    </row>
  </sheetData>
  <mergeCells count="13">
    <mergeCell ref="C39:D39"/>
    <mergeCell ref="C40:D40"/>
    <mergeCell ref="I39:J39"/>
    <mergeCell ref="I40:J40"/>
    <mergeCell ref="J16:K16"/>
    <mergeCell ref="I37:J37"/>
    <mergeCell ref="I38:J38"/>
    <mergeCell ref="C37:D37"/>
    <mergeCell ref="C38:D38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2025-08-18T13:31:26Z</dcterms:modified>
</cp:coreProperties>
</file>